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Palgaleh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<sst xmlns="http://schemas.openxmlformats.org/spreadsheetml/2006/main" count="30" uniqueCount="30">
  <si>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ees- ja perekonnanimi</t>
  </si>
  <si>
    <t>ARVESTATUD</t>
  </si>
  <si>
    <t>KINNIPIDAMISED</t>
  </si>
  <si>
    <t>Töötasu</t>
  </si>
  <si>
    <t>Tulumaks</t>
  </si>
  <si>
    <t>Töötuskindlustus</t>
  </si>
  <si>
    <t>Pensionikindlustus</t>
  </si>
  <si>
    <t>Kokku</t>
  </si>
  <si>
    <t>Kokku</t>
  </si>
  <si>
    <t>Panka tasutud summa</t>
  </si>
  <si>
    <t>Mk.</t>
  </si>
  <si>
    <t>Pank: HANSAPANK</t>
  </si>
  <si>
    <t>Kuupäev: …………………………………………</t>
  </si>
  <si>
    <t>Palgalehe koostas …………………………….</t>
  </si>
  <si>
    <t>RMP Eesti OÜ</t>
  </si>
  <si>
    <t>Reg. nr. 11027462</t>
  </si>
  <si>
    <t>Rukki 18-8, 10318 Tallinn</t>
  </si>
  <si>
    <t>Tel. 6 838 110</t>
  </si>
  <si>
    <t>PALGALEHT NR.1</t>
  </si>
  <si>
    <t>2004.a. Oktoobri kuu eest</t>
  </si>
  <si>
    <t>/Nimi/</t>
  </si>
  <si>
    <t>i.k. ..........................</t>
  </si>
  <si>
    <t>a/a ............................</t>
  </si>
  <si>
    <t>Sotsiaalmaks 33%</t>
  </si>
  <si>
    <t>Rakendatud maksuvaba tulu</t>
  </si>
  <si>
    <t xml:space="preserve">Põhipalk </t>
  </si>
  <si>
    <t xml:space="preserve">Lisatasu </t>
  </si>
  <si>
    <t xml:space="preserve">Preemia </t>
  </si>
  <si>
    <t xml:space="preserve">Muu tasu </t>
  </si>
  <si>
    <t>s.h.: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</si>
</sst>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"/>
    <numFmt numFmtId="165" formatCode="#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i/>
      <sz val="10"/>
      <color indexed="8"/>
      <name val="Arial"/>
      <family val="0"/>
    </font>
    <font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164" fontId="1" fillId="0" borderId="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4" fillId="0" borderId="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5" xfId="0" applyBorder="1" applyAlignment="1">
      <alignment/>
    </xf>
    <xf numFmtId="164" fontId="1" fillId="0" borderId="10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/>
    </xf>
    <xf numFmtId="164" fontId="2" fillId="0" borderId="18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165" fontId="2" fillId="0" borderId="1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26.57421875" style="1" customWidth="1"/>
    <col min="3" max="3" width="21.57421875" style="1" customWidth="1"/>
    <col min="4" max="16384" width="11.57421875" style="1" customWidth="1"/>
  </cols>
  <sheetData>
    <row r="1" spans="1:3" ht="12.75">
      <c r="A1" s="2" t="s">
        <v>14</v>
      </c>
      <c r="C1" s="3"/>
    </row>
    <row r="2" spans="1:3" ht="12.75">
      <c r="A2" s="4" t="s">
        <v>15</v>
      </c>
      <c r="C2" s="5"/>
    </row>
    <row r="3" spans="1:3" ht="12.75">
      <c r="A3" s="4" t="s">
        <v>16</v>
      </c>
      <c r="C3" s="5"/>
    </row>
    <row r="4" spans="1:3" ht="12.75">
      <c r="A4" s="4" t="s">
        <v>17</v>
      </c>
      <c r="C4" s="5"/>
    </row>
    <row r="5" spans="1:3" ht="12.75">
      <c r="A5" s="6"/>
      <c r="C5" s="7"/>
    </row>
    <row r="6" spans="1:3" ht="12.75">
      <c r="A6" s="4" t="s">
        <v>18</v>
      </c>
      <c r="C6" s="7"/>
    </row>
    <row r="7" spans="1:3" ht="12.75">
      <c r="A7" s="4"/>
      <c r="C7" s="7"/>
    </row>
    <row r="8" spans="1:3" ht="12.75">
      <c r="A8" s="6" t="s">
        <v>19</v>
      </c>
      <c r="C8" s="7"/>
    </row>
    <row r="9" spans="1:3" ht="12.75">
      <c r="A9" s="6"/>
      <c r="C9" s="7"/>
    </row>
    <row r="10" spans="1:3" ht="12.75">
      <c r="A10" s="8" t="s">
        <v>20</v>
      </c>
      <c r="C10" s="7"/>
    </row>
    <row r="11" spans="1:3" ht="12.75">
      <c r="A11" s="6" t="s">
        <v>0</v>
      </c>
      <c r="C11" s="7"/>
    </row>
    <row r="12" spans="1:3" ht="12.75">
      <c r="A12" s="9" t="s">
        <v>21</v>
      </c>
      <c r="C12" s="10" t="s">
        <v>23</v>
      </c>
    </row>
    <row r="13" spans="1:3" ht="12.75">
      <c r="A13" s="6"/>
      <c r="C13" s="11">
        <f>B16*33%</f>
        <v>3300</v>
      </c>
    </row>
    <row r="14" spans="1:3" ht="12.75">
      <c r="A14" s="6" t="s">
        <v>24</v>
      </c>
      <c r="B14" s="39"/>
      <c r="C14" s="11">
        <v>1400</v>
      </c>
    </row>
    <row r="15" spans="1:3" ht="12.75">
      <c r="A15" s="12" t="s">
        <v>1</v>
      </c>
      <c r="B15" s="38"/>
      <c r="C15" s="13" t="s">
        <v>2</v>
      </c>
    </row>
    <row r="16" spans="1:3" ht="12.75">
      <c r="A16" s="40" t="s">
        <v>3</v>
      </c>
      <c r="B16" s="42">
        <f>B24</f>
        <v>10000</v>
      </c>
      <c r="C16" s="44" t="s">
        <v>4</v>
      </c>
    </row>
    <row r="17" spans="1:3" ht="12.75">
      <c r="A17" s="37" t="s">
        <v>29</v>
      </c>
      <c r="B17" s="41"/>
      <c r="C17" s="45">
        <f>(B16-C19-C14-C21)*26%</f>
        <v>2158</v>
      </c>
    </row>
    <row r="18" spans="1:3" ht="12.75">
      <c r="A18" s="14" t="s">
        <v>25</v>
      </c>
      <c r="B18" s="36">
        <v>7000</v>
      </c>
      <c r="C18" s="46" t="s">
        <v>5</v>
      </c>
    </row>
    <row r="19" spans="1:3" ht="12.75">
      <c r="A19" s="15" t="s">
        <v>26</v>
      </c>
      <c r="B19" s="36">
        <v>1500</v>
      </c>
      <c r="C19" s="45">
        <f>B16*1%</f>
        <v>100</v>
      </c>
    </row>
    <row r="20" spans="1:3" ht="12.75">
      <c r="A20" s="16" t="s">
        <v>27</v>
      </c>
      <c r="B20" s="36">
        <v>1000</v>
      </c>
      <c r="C20" s="45" t="s">
        <v>6</v>
      </c>
    </row>
    <row r="21" spans="1:3" ht="12.75">
      <c r="A21" s="15" t="s">
        <v>28</v>
      </c>
      <c r="B21" s="36">
        <v>500</v>
      </c>
      <c r="C21" s="45">
        <f>B16*2%</f>
        <v>200</v>
      </c>
    </row>
    <row r="22" spans="1:3" ht="12.75">
      <c r="A22" s="17"/>
      <c r="B22" s="43"/>
      <c r="C22" s="47"/>
    </row>
    <row r="23" spans="1:3" ht="12.75">
      <c r="A23" s="18" t="s">
        <v>7</v>
      </c>
      <c r="C23" s="19" t="s">
        <v>8</v>
      </c>
    </row>
    <row r="24" spans="2:3" ht="12.75">
      <c r="B24" s="20">
        <f>B18+B19+B20+B21</f>
        <v>10000</v>
      </c>
      <c r="C24" s="20">
        <f>C17+C19+C21</f>
        <v>2458</v>
      </c>
    </row>
    <row r="25" spans="1:3" ht="12.75">
      <c r="A25" s="21" t="s">
        <v>9</v>
      </c>
      <c r="C25" s="22">
        <f>B24-C24</f>
        <v>7542</v>
      </c>
    </row>
    <row r="26" spans="1:3" ht="12.75">
      <c r="A26" s="2" t="s">
        <v>10</v>
      </c>
      <c r="C26" s="3"/>
    </row>
    <row r="27" spans="1:3" ht="12.75">
      <c r="A27" s="6" t="s">
        <v>11</v>
      </c>
      <c r="C27" s="5"/>
    </row>
    <row r="28" spans="1:3" ht="12.75">
      <c r="A28" s="6" t="s">
        <v>22</v>
      </c>
      <c r="C28" s="7"/>
    </row>
    <row r="29" spans="1:3" ht="12.75">
      <c r="A29" s="6"/>
      <c r="C29" s="7"/>
    </row>
    <row r="30" spans="1:3" ht="12.75">
      <c r="A30" s="6" t="s">
        <v>12</v>
      </c>
      <c r="C30" s="7"/>
    </row>
    <row r="31" spans="1:3" ht="12.75">
      <c r="A31" s="6"/>
      <c r="C31" s="7"/>
    </row>
    <row r="32" spans="1:3" ht="12.75">
      <c r="A32" s="6" t="s">
        <v>13</v>
      </c>
      <c r="C32" s="7"/>
    </row>
    <row r="33" spans="1:3" ht="12.75">
      <c r="A33" s="6"/>
      <c r="C33" s="7"/>
    </row>
    <row r="34" spans="1:3" ht="12.75">
      <c r="A34" s="6"/>
      <c r="C34" s="7"/>
    </row>
    <row r="35" spans="1:3" ht="12.75">
      <c r="A35" s="6"/>
      <c r="C35" s="7"/>
    </row>
    <row r="36" spans="1:3" ht="12.75">
      <c r="A36" s="6"/>
      <c r="C36" s="7"/>
    </row>
    <row r="37" spans="1:3" ht="12.75">
      <c r="A37" s="6"/>
      <c r="C37" s="7"/>
    </row>
    <row r="38" spans="1:3" ht="12.75">
      <c r="A38" s="23"/>
      <c r="C38" s="24"/>
    </row>
  </sheetData>
  <printOptions/>
  <pageMargins left="0.7875" right="0.7875" top="0.7875" bottom="0.7875" header="0.09861111111111112" footer="0.09861111111111112"/>
  <pageSetup fitToHeight="0" horizontalDpi="300" verticalDpi="300" orientation="portrait" paperSize="9" r:id="rId1"/>
  <headerFooter alignWithMargins="0">
    <oddHeader>&amp;C&amp;10&amp;A</oddHeader>
    <oddFooter>&amp;C&amp;10Page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 topLeftCell="A1">
      <selection activeCell="C30" sqref="C30"/>
    </sheetView>
  </sheetViews>
  <sheetFormatPr defaultColWidth="9.140625" defaultRowHeight="12.75"/>
  <cols>
    <col min="1" max="1" width="20.7109375" style="1" customWidth="1"/>
    <col min="2" max="2" width="24.00390625" style="1" customWidth="1"/>
    <col min="3" max="16384" width="11.57421875" style="1" customWidth="1"/>
  </cols>
  <sheetData>
    <row r="1" spans="1:3" ht="12.75">
      <c r="A1" s="25"/>
      <c r="B1" s="25"/>
      <c r="C1" s="26"/>
    </row>
    <row r="2" spans="1:3" ht="12.75">
      <c r="A2" s="25"/>
      <c r="B2" s="25"/>
      <c r="C2" s="26"/>
    </row>
    <row r="3" spans="1:3" ht="12.75">
      <c r="A3" s="25"/>
      <c r="B3" s="25"/>
      <c r="C3" s="26"/>
    </row>
    <row r="4" spans="1:3" ht="12.75">
      <c r="A4" s="25"/>
      <c r="B4" s="25"/>
      <c r="C4" s="26"/>
    </row>
    <row r="5" spans="1:3" ht="12.75">
      <c r="A5" s="27"/>
      <c r="B5" s="27"/>
      <c r="C5" s="26"/>
    </row>
    <row r="6" spans="1:3" ht="12.75">
      <c r="A6" s="25"/>
      <c r="B6" s="27"/>
      <c r="C6" s="26"/>
    </row>
    <row r="7" spans="1:3" ht="12.75">
      <c r="A7" s="25"/>
      <c r="B7" s="27"/>
      <c r="C7" s="26"/>
    </row>
    <row r="8" spans="1:3" ht="12.75">
      <c r="A8" s="27"/>
      <c r="B8" s="27"/>
      <c r="C8" s="26"/>
    </row>
    <row r="9" spans="1:3" ht="12.75">
      <c r="A9" s="27"/>
      <c r="B9" s="27"/>
      <c r="C9" s="26"/>
    </row>
    <row r="10" spans="1:3" ht="12.75">
      <c r="A10" s="28"/>
      <c r="B10" s="27"/>
      <c r="C10" s="26"/>
    </row>
    <row r="11" spans="1:3" ht="12.75">
      <c r="A11" s="27"/>
      <c r="B11" s="27"/>
      <c r="C11" s="26"/>
    </row>
    <row r="12" spans="1:3" ht="12.75">
      <c r="A12" s="29"/>
      <c r="B12" s="30"/>
      <c r="C12" s="26"/>
    </row>
    <row r="13" spans="1:3" ht="12.75">
      <c r="A13" s="27"/>
      <c r="B13" s="31"/>
      <c r="C13" s="26"/>
    </row>
    <row r="14" spans="1:3" ht="12.75">
      <c r="A14" s="27"/>
      <c r="B14" s="27"/>
      <c r="C14" s="26"/>
    </row>
    <row r="15" spans="1:3" ht="12.75">
      <c r="A15" s="27"/>
      <c r="B15" s="27"/>
      <c r="C15" s="26"/>
    </row>
    <row r="16" spans="1:3" ht="12.75">
      <c r="A16" s="32"/>
      <c r="B16" s="32"/>
      <c r="C16" s="26"/>
    </row>
    <row r="17" spans="1:3" ht="12.75">
      <c r="A17" s="33"/>
      <c r="B17" s="27"/>
      <c r="C17" s="26"/>
    </row>
    <row r="18" spans="1:3" ht="12.75">
      <c r="A18" s="34"/>
      <c r="B18" s="32"/>
      <c r="C18" s="26"/>
    </row>
    <row r="19" spans="1:3" ht="12.75">
      <c r="A19" s="33"/>
      <c r="B19" s="32"/>
      <c r="C19" s="26"/>
    </row>
    <row r="20" spans="1:3" ht="12.75">
      <c r="A20" s="34"/>
      <c r="B20" s="32"/>
      <c r="C20" s="26"/>
    </row>
    <row r="21" spans="1:3" ht="12.75">
      <c r="A21" s="33"/>
      <c r="B21" s="35"/>
      <c r="C21" s="26"/>
    </row>
    <row r="22" spans="1:3" ht="12.75">
      <c r="A22" s="27"/>
      <c r="B22" s="27"/>
      <c r="C22" s="26"/>
    </row>
    <row r="23" spans="1:3" ht="12.75">
      <c r="A23" s="32"/>
      <c r="B23" s="32"/>
      <c r="C23" s="26"/>
    </row>
    <row r="24" spans="1:3" ht="12.75">
      <c r="A24" s="25"/>
      <c r="B24" s="31"/>
      <c r="C24" s="26"/>
    </row>
    <row r="25" spans="1:3" ht="12.75">
      <c r="A25" s="25"/>
      <c r="B25" s="25"/>
      <c r="C25" s="26"/>
    </row>
    <row r="26" spans="1:3" ht="12.75">
      <c r="A26" s="27"/>
      <c r="B26" s="25"/>
      <c r="C26" s="26"/>
    </row>
    <row r="27" spans="1:3" ht="12.75">
      <c r="A27" s="27"/>
      <c r="B27" s="27"/>
      <c r="C27" s="26"/>
    </row>
    <row r="28" spans="1:3" ht="12.75">
      <c r="A28" s="27"/>
      <c r="B28" s="27"/>
      <c r="C28" s="26"/>
    </row>
    <row r="29" spans="1:4" ht="12.75">
      <c r="A29" s="27"/>
      <c r="B29" s="27"/>
      <c r="C29" s="26"/>
      <c r="D29" s="26"/>
    </row>
    <row r="30" spans="1:4" ht="12.75">
      <c r="A30" s="27"/>
      <c r="B30" s="27"/>
      <c r="C30" s="26"/>
      <c r="D30" s="26"/>
    </row>
    <row r="31" spans="1:4" ht="12.75">
      <c r="A31" s="27"/>
      <c r="B31" s="27"/>
      <c r="C31" s="26"/>
      <c r="D31" s="26"/>
    </row>
    <row r="32" spans="1:4" ht="12.75">
      <c r="A32" s="27"/>
      <c r="B32" s="27"/>
      <c r="C32" s="26"/>
      <c r="D32" s="26"/>
    </row>
    <row r="33" spans="1:4" ht="12.75">
      <c r="A33" s="27"/>
      <c r="B33" s="27"/>
      <c r="C33" s="26"/>
      <c r="D33" s="26"/>
    </row>
    <row r="34" spans="1:4" ht="12.75">
      <c r="A34" s="27"/>
      <c r="B34" s="27"/>
      <c r="C34" s="26"/>
      <c r="D34" s="26"/>
    </row>
    <row r="35" spans="1:4" ht="12.75">
      <c r="A35" s="27"/>
      <c r="B35" s="27"/>
      <c r="C35" s="26"/>
      <c r="D35" s="26"/>
    </row>
    <row r="36" spans="1:4" ht="12.75">
      <c r="A36" s="27"/>
      <c r="B36" s="27"/>
      <c r="C36" s="26"/>
      <c r="D36" s="26"/>
    </row>
    <row r="37" spans="1:4" ht="12.75">
      <c r="A37" s="27"/>
      <c r="B37" s="27"/>
      <c r="C37" s="26"/>
      <c r="D37" s="26"/>
    </row>
    <row r="38" spans="1:4" ht="12.75">
      <c r="A38" s="26"/>
      <c r="B38" s="26"/>
      <c r="C38" s="26"/>
      <c r="D38" s="26"/>
    </row>
    <row r="39" spans="1:4" ht="12.75">
      <c r="A39" s="26"/>
      <c r="B39" s="26"/>
      <c r="C39" s="26"/>
      <c r="D39" s="26"/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 paperSize="9"/>
  <headerFooter alignWithMargins="0">
    <oddHeader>&amp;C&amp;10&amp;A</oddHeader>
    <oddFooter>&amp;C&amp;10Page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cols>
    <col min="1" max="16384" width="11.57421875" style="1" customWidth="1"/>
  </cols>
  <sheetData/>
  <printOptions/>
  <pageMargins left="0.7875" right="0.7875" top="0.7875" bottom="0.7875" header="0.09861111111111112" footer="0.09861111111111112"/>
  <pageSetup fitToHeight="0" horizontalDpi="300" verticalDpi="300" orientation="portrait" paperSize="9"/>
  <headerFooter alignWithMargins="0">
    <oddHeader>&amp;C&amp;10&amp;A</oddHeader>
    <oddFooter>&amp;C&amp;10Page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Karin Ungro</cp:lastModifiedBy>
  <cp:lastPrinted>1601-01-01T00:06:31Z</cp:lastPrinted>
  <dcterms:created xsi:type="dcterms:W3CDTF">2004-01-12T14:54:51Z</dcterms:created>
  <dcterms:modified xsi:type="dcterms:W3CDTF">2004-11-29T15:37:52Z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304668479</vt:i4>
  </property>
  <property fmtid="{D5CDD505-2E9C-101B-9397-08002B2CF9AE}" pid="3" name="_EmailSubject">
    <vt:lpwstr/>
  </property>
  <property fmtid="{D5CDD505-2E9C-101B-9397-08002B2CF9AE}" pid="4" name="_AuthorEmail">
    <vt:lpwstr>sigle@rmp.ee</vt:lpwstr>
  </property>
  <property fmtid="{D5CDD505-2E9C-101B-9397-08002B2CF9AE}" pid="5" name="_AuthorEmailDisplayName">
    <vt:lpwstr>Sigle Arulaid</vt:lpwstr>
  </property>
  <property fmtid="{D5CDD505-2E9C-101B-9397-08002B2CF9AE}" pid="6" name="_ReviewingToolsShownOnce">
    <vt:lpwstr/>
  </property>
</Properties>
</file>